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  <definedName name="_xlnm.Print_Area" localSheetId="0">'Исполнение'!$A$1:$D$141</definedName>
  </definedNames>
  <calcPr fullCalcOnLoad="1"/>
</workbook>
</file>

<file path=xl/sharedStrings.xml><?xml version="1.0" encoding="utf-8"?>
<sst xmlns="http://schemas.openxmlformats.org/spreadsheetml/2006/main" count="65" uniqueCount="65">
  <si>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</si>
  <si>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</si>
  <si>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</si>
  <si>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</si>
  <si>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</si>
  <si>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</si>
  <si>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</si>
  <si>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</si>
  <si>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</si>
  <si>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</si>
  <si>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</si>
  <si>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</si>
  <si>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</si>
  <si>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</si>
  <si>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</si>
  <si>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</si>
  <si>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</si>
  <si>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</si>
  <si>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</si>
  <si>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</si>
  <si>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</si>
  <si>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</si>
  <si>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</si>
  <si>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</si>
  <si>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</si>
  <si>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</si>
  <si>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</si>
  <si>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</si>
  <si>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</si>
  <si>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</si>
  <si>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</si>
  <si>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</si>
  <si>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</si>
  <si>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</si>
  <si>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</si>
  <si>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</si>
  <si>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</si>
  <si>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</si>
  <si>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</si>
  <si>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</si>
  <si>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</si>
  <si>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</si>
  <si>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</si>
  <si>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</si>
  <si>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</si>
  <si>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</si>
  <si>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</si>
  <si>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</si>
  <si>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</si>
  <si>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</si>
  <si>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</si>
  <si>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</si>
  <si>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</si>
  <si>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</si>
  <si>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</si>
  <si>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</si>
  <si>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9 месяцев 2019 года по кодам классификации источников финансирования дефицитов бюджетов</t>
  </si>
  <si>
    <t>Заместитель Главы
муниципального образования
"Город Архангельск" по вопросам
экономического развития и финансам</t>
  </si>
  <si>
    <t>Директор муниципально-
правового департамента</t>
  </si>
  <si>
    <t>Директор департамента финансов</t>
  </si>
  <si>
    <t>Д.В. Шапошников</t>
  </si>
  <si>
    <t>Н.А. Климова</t>
  </si>
  <si>
    <t>М.Н. Новоселова</t>
  </si>
  <si>
    <t>Белозерова Евгения Александровна</t>
  </si>
  <si>
    <t>(8182) 607-342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</si>
</sst>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left" vertical="top" wrapText="1" indent="2"/>
    </xf>
    <xf numFmtId="0" fontId="2" fillId="0" borderId="2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0" fillId="33" borderId="20" xfId="0" applyNumberFormat="1" applyFont="1" applyFill="1" applyBorder="1" applyAlignment="1">
      <alignment/>
    </xf>
    <xf numFmtId="176" fontId="0" fillId="33" borderId="25" xfId="0" applyNumberFormat="1" applyFont="1" applyFill="1" applyBorder="1" applyAlignment="1">
      <alignment/>
    </xf>
    <xf numFmtId="176" fontId="2" fillId="33" borderId="25" xfId="0" applyNumberFormat="1" applyFont="1" applyFill="1" applyBorder="1" applyAlignment="1">
      <alignment/>
    </xf>
    <xf numFmtId="176" fontId="1" fillId="33" borderId="25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74" t="s">
        <v>54</v>
      </c>
      <c r="B1" s="74"/>
      <c r="C1" s="75"/>
      <c r="D1" s="75"/>
    </row>
    <row r="2" spans="1:4" ht="16.5" customHeight="1">
      <c r="A2" s="72" t="s">
        <v>56</v>
      </c>
      <c r="B2" s="73"/>
      <c r="C2" s="73"/>
      <c r="D2" s="73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8" t="s">
        <v>5</v>
      </c>
      <c r="B4" s="76" t="s">
        <v>4</v>
      </c>
      <c r="C4" s="77"/>
      <c r="D4" s="80" t="s">
        <v>32</v>
      </c>
    </row>
    <row r="5" spans="1:4" s="1" customFormat="1" ht="120" customHeight="1">
      <c r="A5" s="79"/>
      <c r="B5" s="48" t="s">
        <v>31</v>
      </c>
      <c r="C5" s="47" t="s">
        <v>33</v>
      </c>
      <c r="D5" s="81"/>
    </row>
    <row r="6" spans="1:4" s="8" customFormat="1" ht="12" customHeight="1">
      <c r="A6" s="31">
        <v>1</v>
      </c>
      <c r="B6" s="48">
        <v>2</v>
      </c>
      <c r="C6" s="47">
        <v>3</v>
      </c>
      <c r="D6" s="36">
        <v>4</v>
      </c>
    </row>
    <row r="7" spans="1:4" ht="12" customHeight="1">
      <c r="A7" s="29"/>
      <c r="B7" s="49"/>
      <c r="C7" s="30"/>
      <c r="D7" s="42"/>
    </row>
    <row r="8" spans="1:4" ht="39">
      <c r="A8" s="54" t="s">
        <v>55</v>
      </c>
      <c r="B8" s="58">
        <v>809</v>
      </c>
      <c r="C8" s="30"/>
      <c r="D8" s="59">
        <f>D37</f>
        <v>-277751.6000000004</v>
      </c>
    </row>
    <row r="9" spans="1:4" s="2" customFormat="1" ht="30.75">
      <c r="A9" s="21" t="s">
        <v>8</v>
      </c>
      <c r="B9" s="53">
        <v>809</v>
      </c>
      <c r="C9" s="18" t="s">
        <v>16</v>
      </c>
      <c r="D9" s="43">
        <f>D10-D12</f>
        <v>-870000</v>
      </c>
    </row>
    <row r="10" spans="1:4" s="4" customFormat="1" ht="30.75">
      <c r="A10" s="22" t="s">
        <v>9</v>
      </c>
      <c r="B10" s="52">
        <v>809</v>
      </c>
      <c r="C10" s="33" t="s">
        <v>17</v>
      </c>
      <c r="D10" s="44">
        <f>D11</f>
        <v>2120000</v>
      </c>
    </row>
    <row r="11" spans="1:4" s="6" customFormat="1" ht="30.75">
      <c r="A11" s="23" t="s">
        <v>10</v>
      </c>
      <c r="B11" s="52">
        <v>809</v>
      </c>
      <c r="C11" s="34" t="s">
        <v>18</v>
      </c>
      <c r="D11" s="44">
        <v>2120000</v>
      </c>
    </row>
    <row r="12" spans="1:4" s="6" customFormat="1" ht="31.5" customHeight="1">
      <c r="A12" s="24" t="s">
        <v>11</v>
      </c>
      <c r="B12" s="52">
        <v>809</v>
      </c>
      <c r="C12" s="33" t="s">
        <v>19</v>
      </c>
      <c r="D12" s="44">
        <f>D13</f>
        <v>2990000</v>
      </c>
    </row>
    <row r="13" spans="1:4" s="6" customFormat="1" ht="30.75">
      <c r="A13" s="23" t="s">
        <v>12</v>
      </c>
      <c r="B13" s="52">
        <v>809</v>
      </c>
      <c r="C13" s="17" t="s">
        <v>20</v>
      </c>
      <c r="D13" s="44">
        <v>2990000</v>
      </c>
    </row>
    <row r="14" spans="1:8" s="6" customFormat="1" ht="12" customHeight="1">
      <c r="A14" s="23"/>
      <c r="B14" s="52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3">
        <v>809</v>
      </c>
      <c r="C15" s="18" t="s">
        <v>48</v>
      </c>
      <c r="D15" s="46">
        <f>D16</f>
        <v>420654</v>
      </c>
      <c r="E15" s="9"/>
      <c r="F15" s="9"/>
      <c r="G15" s="9"/>
      <c r="H15" s="9"/>
    </row>
    <row r="16" spans="1:8" s="6" customFormat="1" ht="46.5">
      <c r="A16" s="23" t="s">
        <v>43</v>
      </c>
      <c r="B16" s="52">
        <v>809</v>
      </c>
      <c r="C16" s="33" t="s">
        <v>49</v>
      </c>
      <c r="D16" s="44">
        <f>D17-D19</f>
        <v>420654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2">
        <v>809</v>
      </c>
      <c r="C17" s="33" t="s">
        <v>50</v>
      </c>
      <c r="D17" s="44">
        <f>D18</f>
        <v>1201978</v>
      </c>
      <c r="E17" s="9"/>
      <c r="F17" s="9"/>
      <c r="G17" s="9"/>
      <c r="H17" s="9"/>
    </row>
    <row r="18" spans="1:8" s="6" customFormat="1" ht="46.5">
      <c r="A18" s="23" t="s">
        <v>45</v>
      </c>
      <c r="B18" s="52">
        <v>809</v>
      </c>
      <c r="C18" s="33" t="s">
        <v>51</v>
      </c>
      <c r="D18" s="44">
        <v>1201978</v>
      </c>
      <c r="E18" s="9"/>
      <c r="F18" s="9"/>
      <c r="G18" s="9"/>
      <c r="H18" s="9"/>
    </row>
    <row r="19" spans="1:8" s="6" customFormat="1" ht="46.5">
      <c r="A19" s="23" t="s">
        <v>46</v>
      </c>
      <c r="B19" s="52">
        <v>809</v>
      </c>
      <c r="C19" s="33" t="s">
        <v>52</v>
      </c>
      <c r="D19" s="44">
        <f>D20</f>
        <v>781324</v>
      </c>
      <c r="E19" s="9"/>
      <c r="F19" s="9"/>
      <c r="G19" s="9"/>
      <c r="H19" s="9"/>
    </row>
    <row r="20" spans="1:8" s="6" customFormat="1" ht="46.5">
      <c r="A20" s="23" t="s">
        <v>47</v>
      </c>
      <c r="B20" s="52">
        <v>809</v>
      </c>
      <c r="C20" s="33" t="s">
        <v>53</v>
      </c>
      <c r="D20" s="44">
        <v>781324</v>
      </c>
      <c r="E20" s="9"/>
      <c r="F20" s="9"/>
      <c r="G20" s="9"/>
      <c r="H20" s="9"/>
    </row>
    <row r="21" spans="1:8" s="6" customFormat="1" ht="12" customHeight="1">
      <c r="A21" s="23"/>
      <c r="B21" s="52"/>
      <c r="C21" s="17"/>
      <c r="D21" s="45"/>
      <c r="E21" s="9"/>
      <c r="F21" s="9"/>
      <c r="G21" s="9"/>
      <c r="H21" s="9"/>
    </row>
    <row r="22" spans="1:8" s="6" customFormat="1" ht="30.75">
      <c r="A22" s="26" t="s">
        <v>30</v>
      </c>
      <c r="B22" s="53">
        <v>809</v>
      </c>
      <c r="C22" s="19" t="s">
        <v>21</v>
      </c>
      <c r="D22" s="46">
        <f>D27-D23</f>
        <v>-197172.40000000037</v>
      </c>
      <c r="E22" s="9"/>
      <c r="F22" s="9"/>
      <c r="G22" s="9"/>
      <c r="H22" s="9"/>
    </row>
    <row r="23" spans="1:8" s="2" customFormat="1" ht="15">
      <c r="A23" s="27" t="s">
        <v>14</v>
      </c>
      <c r="B23" s="52">
        <v>809</v>
      </c>
      <c r="C23" s="20" t="s">
        <v>22</v>
      </c>
      <c r="D23" s="60">
        <f>D24</f>
        <v>10355963.3</v>
      </c>
      <c r="E23" s="11"/>
      <c r="F23" s="11"/>
      <c r="G23" s="11"/>
      <c r="H23" s="11"/>
    </row>
    <row r="24" spans="1:8" s="3" customFormat="1" ht="15.75">
      <c r="A24" s="27" t="s">
        <v>0</v>
      </c>
      <c r="B24" s="52">
        <v>809</v>
      </c>
      <c r="C24" s="40" t="s">
        <v>23</v>
      </c>
      <c r="D24" s="60">
        <f>D25</f>
        <v>10355963.3</v>
      </c>
      <c r="E24" s="12"/>
      <c r="F24" s="12"/>
      <c r="G24" s="12"/>
      <c r="H24" s="12"/>
    </row>
    <row r="25" spans="1:8" s="3" customFormat="1" ht="15.75">
      <c r="A25" s="27" t="s">
        <v>1</v>
      </c>
      <c r="B25" s="52">
        <v>809</v>
      </c>
      <c r="C25" s="40" t="s">
        <v>24</v>
      </c>
      <c r="D25" s="60">
        <f>D26</f>
        <v>10355963.3</v>
      </c>
      <c r="E25" s="12"/>
      <c r="F25" s="12"/>
      <c r="G25" s="12"/>
      <c r="H25" s="12"/>
    </row>
    <row r="26" spans="1:8" s="4" customFormat="1" ht="30.75">
      <c r="A26" s="22" t="s">
        <v>7</v>
      </c>
      <c r="B26" s="52">
        <v>809</v>
      </c>
      <c r="C26" s="17" t="s">
        <v>25</v>
      </c>
      <c r="D26" s="60">
        <v>10355963.3</v>
      </c>
      <c r="E26" s="13"/>
      <c r="F26" s="13"/>
      <c r="G26" s="13"/>
      <c r="H26" s="13"/>
    </row>
    <row r="27" spans="1:8" s="1" customFormat="1" ht="15">
      <c r="A27" s="22" t="s">
        <v>15</v>
      </c>
      <c r="B27" s="52">
        <v>809</v>
      </c>
      <c r="C27" s="17" t="s">
        <v>26</v>
      </c>
      <c r="D27" s="60">
        <f>D28</f>
        <v>10158790.9</v>
      </c>
      <c r="E27" s="14"/>
      <c r="F27" s="14"/>
      <c r="G27" s="14"/>
      <c r="H27" s="14"/>
    </row>
    <row r="28" spans="1:8" s="3" customFormat="1" ht="15.75">
      <c r="A28" s="22" t="s">
        <v>2</v>
      </c>
      <c r="B28" s="52">
        <v>809</v>
      </c>
      <c r="C28" s="20" t="s">
        <v>27</v>
      </c>
      <c r="D28" s="60">
        <f>D29</f>
        <v>10158790.9</v>
      </c>
      <c r="E28" s="12"/>
      <c r="F28" s="12"/>
      <c r="G28" s="12"/>
      <c r="H28" s="12"/>
    </row>
    <row r="29" spans="1:8" s="1" customFormat="1" ht="15">
      <c r="A29" s="25" t="s">
        <v>3</v>
      </c>
      <c r="B29" s="52">
        <v>809</v>
      </c>
      <c r="C29" s="17" t="s">
        <v>28</v>
      </c>
      <c r="D29" s="60">
        <f>D30</f>
        <v>10158790.9</v>
      </c>
      <c r="E29" s="14"/>
      <c r="F29" s="14"/>
      <c r="G29" s="14"/>
      <c r="H29" s="14"/>
    </row>
    <row r="30" spans="1:8" s="1" customFormat="1" ht="30.75">
      <c r="A30" s="25" t="s">
        <v>13</v>
      </c>
      <c r="B30" s="52">
        <v>809</v>
      </c>
      <c r="C30" s="17" t="s">
        <v>29</v>
      </c>
      <c r="D30" s="60">
        <v>10158790.9</v>
      </c>
      <c r="E30" s="14"/>
      <c r="F30" s="14"/>
      <c r="G30" s="14"/>
      <c r="H30" s="14"/>
    </row>
    <row r="31" spans="1:8" s="1" customFormat="1" ht="12" customHeight="1">
      <c r="A31" s="55"/>
      <c r="B31" s="56"/>
      <c r="C31" s="28"/>
      <c r="D31" s="61"/>
      <c r="E31" s="14"/>
      <c r="F31" s="14"/>
      <c r="G31" s="14"/>
      <c r="H31" s="14"/>
    </row>
    <row r="32" spans="1:8" s="1" customFormat="1" ht="30.75">
      <c r="A32" s="57" t="s">
        <v>34</v>
      </c>
      <c r="B32" s="53">
        <v>809</v>
      </c>
      <c r="C32" s="19" t="s">
        <v>38</v>
      </c>
      <c r="D32" s="62">
        <f>D33</f>
        <v>368766.8</v>
      </c>
      <c r="E32" s="14"/>
      <c r="F32" s="14"/>
      <c r="G32" s="14"/>
      <c r="H32" s="14"/>
    </row>
    <row r="33" spans="1:8" s="1" customFormat="1" ht="30.75">
      <c r="A33" s="24" t="s">
        <v>35</v>
      </c>
      <c r="B33" s="52">
        <v>809</v>
      </c>
      <c r="C33" s="20" t="s">
        <v>39</v>
      </c>
      <c r="D33" s="60">
        <f>D34</f>
        <v>368766.8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2">
        <v>809</v>
      </c>
      <c r="C34" s="17" t="s">
        <v>40</v>
      </c>
      <c r="D34" s="61">
        <f>D35</f>
        <v>368766.8</v>
      </c>
      <c r="E34" s="14"/>
      <c r="F34" s="14"/>
      <c r="G34" s="14"/>
      <c r="H34" s="14"/>
    </row>
    <row r="35" spans="1:8" s="1" customFormat="1" ht="108.75">
      <c r="A35" s="22" t="s">
        <v>37</v>
      </c>
      <c r="B35" s="52">
        <v>809</v>
      </c>
      <c r="C35" s="17" t="s">
        <v>41</v>
      </c>
      <c r="D35" s="61">
        <v>368766.8</v>
      </c>
      <c r="E35" s="14"/>
      <c r="F35" s="14"/>
      <c r="G35" s="14"/>
      <c r="H35" s="14"/>
    </row>
    <row r="36" spans="1:11" s="6" customFormat="1" ht="12" customHeight="1">
      <c r="A36" s="32"/>
      <c r="B36" s="50"/>
      <c r="C36" s="28"/>
      <c r="D36" s="63"/>
      <c r="F36" s="9"/>
      <c r="G36" s="9"/>
      <c r="H36" s="9"/>
      <c r="I36" s="9"/>
      <c r="J36" s="15"/>
      <c r="K36" s="9"/>
    </row>
    <row r="37" spans="1:11" ht="15">
      <c r="A37" s="35" t="s">
        <v>6</v>
      </c>
      <c r="B37" s="51"/>
      <c r="C37" s="41"/>
      <c r="D37" s="64">
        <f>D9+D15+D22+D32</f>
        <v>-277751.6000000004</v>
      </c>
      <c r="F37" s="16"/>
      <c r="G37" s="10"/>
      <c r="H37" s="16"/>
      <c r="I37" s="10"/>
      <c r="J37" s="15"/>
      <c r="K37" s="10"/>
    </row>
    <row r="38" spans="1:4" ht="16.5" customHeight="1">
      <c r="A38" s="82"/>
      <c r="B38" s="83"/>
      <c r="C38" s="83"/>
      <c r="D38" s="83"/>
    </row>
    <row r="83" spans="1:4" ht="15">
      <c r="A83" s="68"/>
      <c r="B83" s="68"/>
      <c r="C83" s="69"/>
      <c r="D83" s="70"/>
    </row>
    <row r="84" spans="1:4" ht="15">
      <c r="A84" s="68"/>
      <c r="B84" s="68"/>
      <c r="C84" s="69"/>
      <c r="D84" s="70"/>
    </row>
    <row r="85" spans="1:4" ht="15">
      <c r="A85" s="68"/>
      <c r="B85" s="68"/>
      <c r="C85" s="69"/>
      <c r="D85" s="70"/>
    </row>
    <row r="86" spans="1:4" ht="15">
      <c r="A86" s="68"/>
      <c r="B86" s="68"/>
      <c r="C86" s="69"/>
      <c r="D86" s="70"/>
    </row>
    <row r="87" spans="1:4" ht="15">
      <c r="A87" s="68"/>
      <c r="B87" s="68"/>
      <c r="C87" s="69"/>
      <c r="D87" s="70"/>
    </row>
    <row r="117" ht="15">
      <c r="A117" s="66"/>
    </row>
    <row r="118" ht="15">
      <c r="A118" s="66"/>
    </row>
    <row r="119" ht="15">
      <c r="A119" s="66"/>
    </row>
    <row r="127" spans="1:4" ht="62.25">
      <c r="A127" s="65" t="s">
        <v>57</v>
      </c>
      <c r="C127" s="71" t="s">
        <v>60</v>
      </c>
      <c r="D127" s="71"/>
    </row>
    <row r="128" ht="15">
      <c r="A128" s="66"/>
    </row>
    <row r="129" ht="15">
      <c r="A129" s="66"/>
    </row>
    <row r="130" ht="15">
      <c r="A130" s="66"/>
    </row>
    <row r="131" spans="1:4" ht="32.25" customHeight="1">
      <c r="A131" s="65" t="s">
        <v>58</v>
      </c>
      <c r="C131" s="71" t="s">
        <v>61</v>
      </c>
      <c r="D131" s="71"/>
    </row>
    <row r="132" ht="15">
      <c r="A132" s="66"/>
    </row>
    <row r="133" ht="15">
      <c r="A133" s="66"/>
    </row>
    <row r="134" ht="15">
      <c r="A134" s="66"/>
    </row>
    <row r="135" spans="1:4" ht="15">
      <c r="A135" s="66" t="s">
        <v>59</v>
      </c>
      <c r="C135" s="71" t="s">
        <v>62</v>
      </c>
      <c r="D135" s="71"/>
    </row>
    <row r="136" ht="15">
      <c r="A136" s="66"/>
    </row>
    <row r="137" ht="15">
      <c r="A137" s="66"/>
    </row>
    <row r="138" ht="15">
      <c r="A138" s="67" t="s">
        <v>63</v>
      </c>
    </row>
    <row r="139" ht="15">
      <c r="A139" s="67" t="s">
        <v>64</v>
      </c>
    </row>
    <row r="140" ht="15">
      <c r="A140" s="66"/>
    </row>
    <row r="141" ht="15">
      <c r="A141" s="66"/>
    </row>
    <row r="142" ht="15">
      <c r="A142" s="66"/>
    </row>
    <row r="143" ht="15">
      <c r="A143" s="66"/>
    </row>
    <row r="144" ht="15">
      <c r="A144" s="66"/>
    </row>
  </sheetData>
  <sheetProtection/>
  <mergeCells count="9">
    <mergeCell ref="C127:D127"/>
    <mergeCell ref="C131:D131"/>
    <mergeCell ref="C135:D135"/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Любовь Федоровна Фадеева</cp:lastModifiedBy>
  <cp:lastPrinted>2019-10-21T06:13:41Z</cp:lastPrinted>
  <dcterms:created xsi:type="dcterms:W3CDTF">2004-10-20T06:34:50Z</dcterms:created>
  <dcterms:modified xsi:type="dcterms:W3CDTF">2019-10-23T11:43:03Z</dcterms:modified>
  <cp:category/>
  <cp:version/>
  <cp:contentType/>
  <cp:contentStatus/>
</cp:coreProperties>
</file>